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35" windowWidth="9420" windowHeight="4500"/>
  </bookViews>
  <sheets>
    <sheet name="Detail IHS Budget" sheetId="30" r:id="rId1"/>
    <sheet name="Bar Graph" sheetId="31" r:id="rId2"/>
    <sheet name="Line Graph" sheetId="32" r:id="rId3"/>
  </sheets>
  <calcPr calcId="152511" calcMode="manual" fullPrecision="0" calcCompleted="0" calcOnSave="0"/>
</workbook>
</file>

<file path=xl/sharedStrings.xml><?xml version="1.0" encoding="utf-8"?>
<sst xmlns="http://schemas.openxmlformats.org/spreadsheetml/2006/main" count="72" uniqueCount="60">
  <si>
    <t xml:space="preserve">Hospitals &amp; Health Clinics </t>
  </si>
  <si>
    <t>Dental Services</t>
  </si>
  <si>
    <t>Mental Health</t>
  </si>
  <si>
    <t>Alcohol &amp; Substance Abuse</t>
  </si>
  <si>
    <t>Contract Health Services</t>
  </si>
  <si>
    <t>Public Health Nursing</t>
  </si>
  <si>
    <t>Health Education</t>
  </si>
  <si>
    <t>Comm. Health Reps</t>
  </si>
  <si>
    <t>Immunization AK</t>
  </si>
  <si>
    <t>Urban Health</t>
  </si>
  <si>
    <t>Indian Health Professions</t>
  </si>
  <si>
    <t>Tribal Management</t>
  </si>
  <si>
    <t>Direct Operations</t>
  </si>
  <si>
    <t>Contract Support Cost</t>
  </si>
  <si>
    <t>Maintenance &amp; Improvement</t>
  </si>
  <si>
    <t>Equipment</t>
  </si>
  <si>
    <t xml:space="preserve">    Total, Clinical Services</t>
  </si>
  <si>
    <t xml:space="preserve">    Total, Other Services</t>
  </si>
  <si>
    <t xml:space="preserve">    Total, Preventive Health</t>
  </si>
  <si>
    <t>FY 2011</t>
  </si>
  <si>
    <t>FY 2009</t>
  </si>
  <si>
    <t>FY 2010</t>
  </si>
  <si>
    <t>Self-Governance</t>
  </si>
  <si>
    <t>Sanitation Facilities Constr.</t>
  </si>
  <si>
    <t>Health Care Fac. Constr.</t>
  </si>
  <si>
    <t>Facil. &amp; Envir. Hlth Supp.</t>
  </si>
  <si>
    <t>Enacted</t>
  </si>
  <si>
    <t>Total</t>
  </si>
  <si>
    <t>Base Appropration</t>
  </si>
  <si>
    <t>FY 2012</t>
  </si>
  <si>
    <t>FY 2013</t>
  </si>
  <si>
    <t>FY 2014</t>
  </si>
  <si>
    <t>Pres. Request</t>
  </si>
  <si>
    <t>Base Approration (PL 112-74)</t>
  </si>
  <si>
    <t>Services</t>
  </si>
  <si>
    <t>Facilities</t>
  </si>
  <si>
    <t>5.1% Sequestration and 0.2% Rescission</t>
  </si>
  <si>
    <t xml:space="preserve">Total Services </t>
  </si>
  <si>
    <t>Total Facilities</t>
  </si>
  <si>
    <t xml:space="preserve">0.16% Recission </t>
  </si>
  <si>
    <t>FY2010</t>
  </si>
  <si>
    <t>FY2011</t>
  </si>
  <si>
    <t>FY2012</t>
  </si>
  <si>
    <t>FY2013</t>
  </si>
  <si>
    <t>Enacted (P.L. 113-76/IHS operations plan)</t>
  </si>
  <si>
    <t>Percent Change from FY 2013 Enacted</t>
  </si>
  <si>
    <t>Amount change from FY 2013</t>
  </si>
  <si>
    <t xml:space="preserve"> After Sequestration/ Rescissions </t>
  </si>
  <si>
    <t>FY 2015</t>
  </si>
  <si>
    <t xml:space="preserve">Pres. Request </t>
  </si>
  <si>
    <t>House Draft 'Precent Change from FY 2014</t>
  </si>
  <si>
    <t>House Draft +/- President's request</t>
  </si>
  <si>
    <t>House Draft +/- FY 2014 Enacted</t>
  </si>
  <si>
    <t>House Bill 2015 Request</t>
  </si>
  <si>
    <t>500+</t>
  </si>
  <si>
    <t>2,875+</t>
  </si>
  <si>
    <t>9,876+</t>
  </si>
  <si>
    <t>12,580+</t>
  </si>
  <si>
    <t>8,204+</t>
  </si>
  <si>
    <t>207,866+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</si>
</sst>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0.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.5"/>
      <color theme="0"/>
      <name val="Times New Roman"/>
      <family val="1"/>
    </font>
    <font>
      <sz val="10"/>
      <name val="Arial"/>
      <family val="2"/>
    </font>
    <font>
      <b/>
      <sz val="11.5"/>
      <name val="Times New Roman"/>
      <family val="1"/>
    </font>
    <font>
      <i/>
      <sz val="11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EDE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2">
    <xf numFmtId="0" fontId="0" fillId="0" borderId="0" xfId="0"/>
    <xf numFmtId="38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38" fontId="5" fillId="0" borderId="0" xfId="0" applyNumberFormat="1" applyFont="1" applyBorder="1"/>
    <xf numFmtId="10" fontId="5" fillId="0" borderId="0" xfId="0" applyNumberFormat="1" applyFont="1" applyBorder="1"/>
    <xf numFmtId="42" fontId="5" fillId="0" borderId="0" xfId="0" applyNumberFormat="1" applyFont="1" applyBorder="1"/>
    <xf numFmtId="42" fontId="6" fillId="0" borderId="0" xfId="0" applyNumberFormat="1" applyFont="1" applyBorder="1"/>
    <xf numFmtId="0" fontId="8" fillId="2" borderId="4" xfId="0" applyFont="1" applyFill="1" applyBorder="1" applyAlignment="1">
      <alignment horizontal="left"/>
    </xf>
    <xf numFmtId="0" fontId="8" fillId="2" borderId="3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5" xfId="0" quotePrefix="1" applyFont="1" applyFill="1" applyBorder="1" applyAlignment="1">
      <alignment horizontal="center" wrapText="1"/>
    </xf>
    <xf numFmtId="42" fontId="3" fillId="3" borderId="3" xfId="0" applyNumberFormat="1" applyFont="1" applyFill="1" applyBorder="1" applyAlignment="1">
      <alignment vertical="center"/>
    </xf>
    <xf numFmtId="42" fontId="3" fillId="3" borderId="2" xfId="0" applyNumberFormat="1" applyFont="1" applyFill="1" applyBorder="1" applyAlignment="1">
      <alignment vertical="center"/>
    </xf>
    <xf numFmtId="42" fontId="3" fillId="3" borderId="8" xfId="0" applyNumberFormat="1" applyFont="1" applyFill="1" applyBorder="1" applyAlignment="1">
      <alignment vertical="center"/>
    </xf>
    <xf numFmtId="42" fontId="3" fillId="3" borderId="6" xfId="0" applyNumberFormat="1" applyFont="1" applyFill="1" applyBorder="1" applyAlignment="1">
      <alignment vertical="center"/>
    </xf>
    <xf numFmtId="42" fontId="7" fillId="3" borderId="2" xfId="0" applyNumberFormat="1" applyFont="1" applyFill="1" applyBorder="1" applyAlignment="1">
      <alignment vertical="center"/>
    </xf>
    <xf numFmtId="38" fontId="3" fillId="3" borderId="1" xfId="0" applyNumberFormat="1" applyFont="1" applyFill="1" applyBorder="1" applyAlignment="1">
      <alignment vertical="center"/>
    </xf>
    <xf numFmtId="42" fontId="3" fillId="3" borderId="1" xfId="0" applyNumberFormat="1" applyFont="1" applyFill="1" applyBorder="1" applyAlignment="1">
      <alignment vertical="center"/>
    </xf>
    <xf numFmtId="42" fontId="3" fillId="3" borderId="0" xfId="0" applyNumberFormat="1" applyFont="1" applyFill="1" applyBorder="1" applyAlignment="1">
      <alignment vertical="center"/>
    </xf>
    <xf numFmtId="42" fontId="3" fillId="3" borderId="9" xfId="0" applyNumberFormat="1" applyFont="1" applyFill="1" applyBorder="1" applyAlignment="1">
      <alignment vertical="center"/>
    </xf>
    <xf numFmtId="42" fontId="7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42" fontId="5" fillId="0" borderId="1" xfId="0" applyNumberFormat="1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42" fontId="5" fillId="0" borderId="9" xfId="0" applyNumberFormat="1" applyFont="1" applyBorder="1" applyAlignment="1">
      <alignment vertical="center"/>
    </xf>
    <xf numFmtId="42" fontId="6" fillId="0" borderId="0" xfId="0" applyNumberFormat="1" applyFont="1" applyBorder="1" applyAlignment="1">
      <alignment vertical="center"/>
    </xf>
    <xf numFmtId="37" fontId="5" fillId="0" borderId="1" xfId="0" applyNumberFormat="1" applyFont="1" applyBorder="1" applyAlignment="1">
      <alignment vertical="center"/>
    </xf>
    <xf numFmtId="37" fontId="5" fillId="0" borderId="0" xfId="0" applyNumberFormat="1" applyFont="1" applyBorder="1" applyAlignment="1">
      <alignment vertical="center"/>
    </xf>
    <xf numFmtId="37" fontId="5" fillId="0" borderId="9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3" borderId="0" xfId="0" applyNumberFormat="1" applyFont="1" applyFill="1" applyBorder="1" applyAlignment="1">
      <alignment vertical="center"/>
    </xf>
    <xf numFmtId="38" fontId="5" fillId="3" borderId="9" xfId="0" applyNumberFormat="1" applyFont="1" applyFill="1" applyBorder="1" applyAlignment="1">
      <alignment vertical="center"/>
    </xf>
    <xf numFmtId="42" fontId="3" fillId="0" borderId="1" xfId="0" applyNumberFormat="1" applyFont="1" applyBorder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2" fillId="0" borderId="0" xfId="1"/>
    <xf numFmtId="6" fontId="2" fillId="0" borderId="0" xfId="1" applyNumberFormat="1"/>
    <xf numFmtId="42" fontId="7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0" fillId="0" borderId="0" xfId="0" applyBorder="1"/>
    <xf numFmtId="38" fontId="3" fillId="3" borderId="0" xfId="0" applyNumberFormat="1" applyFont="1" applyFill="1" applyBorder="1" applyAlignment="1">
      <alignment vertical="center"/>
    </xf>
    <xf numFmtId="42" fontId="3" fillId="0" borderId="0" xfId="0" applyNumberFormat="1" applyFont="1" applyBorder="1" applyAlignment="1">
      <alignment vertical="center"/>
    </xf>
    <xf numFmtId="10" fontId="6" fillId="0" borderId="0" xfId="0" applyNumberFormat="1" applyFont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 wrapText="1"/>
    </xf>
    <xf numFmtId="0" fontId="8" fillId="4" borderId="0" xfId="0" quotePrefix="1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/>
    </xf>
    <xf numFmtId="0" fontId="0" fillId="4" borderId="0" xfId="0" applyFill="1" applyBorder="1"/>
    <xf numFmtId="38" fontId="3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/>
    </xf>
    <xf numFmtId="0" fontId="9" fillId="0" borderId="0" xfId="0" applyFont="1"/>
    <xf numFmtId="0" fontId="2" fillId="0" borderId="0" xfId="1" applyFill="1"/>
    <xf numFmtId="0" fontId="5" fillId="0" borderId="9" xfId="0" applyFont="1" applyBorder="1"/>
    <xf numFmtId="3" fontId="5" fillId="0" borderId="1" xfId="0" applyNumberFormat="1" applyFont="1" applyBorder="1" applyAlignment="1">
      <alignment vertical="center"/>
    </xf>
    <xf numFmtId="0" fontId="8" fillId="2" borderId="10" xfId="0" quotePrefix="1" applyFont="1" applyFill="1" applyBorder="1" applyAlignment="1">
      <alignment horizontal="center" wrapText="1"/>
    </xf>
    <xf numFmtId="164" fontId="5" fillId="0" borderId="0" xfId="0" applyNumberFormat="1" applyFont="1"/>
    <xf numFmtId="0" fontId="8" fillId="2" borderId="8" xfId="0" applyFont="1" applyFill="1" applyBorder="1" applyAlignment="1">
      <alignment horizontal="center" wrapText="1"/>
    </xf>
    <xf numFmtId="3" fontId="11" fillId="0" borderId="1" xfId="0" applyNumberFormat="1" applyFont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4" fontId="11" fillId="0" borderId="9" xfId="0" applyNumberFormat="1" applyFont="1" applyBorder="1"/>
    <xf numFmtId="0" fontId="5" fillId="3" borderId="4" xfId="0" applyFont="1" applyFill="1" applyBorder="1" applyAlignment="1">
      <alignment vertical="center"/>
    </xf>
    <xf numFmtId="164" fontId="3" fillId="3" borderId="9" xfId="0" applyNumberFormat="1" applyFont="1" applyFill="1" applyBorder="1"/>
    <xf numFmtId="0" fontId="5" fillId="3" borderId="9" xfId="0" applyFont="1" applyFill="1" applyBorder="1"/>
    <xf numFmtId="38" fontId="11" fillId="0" borderId="1" xfId="0" applyNumberFormat="1" applyFont="1" applyBorder="1" applyAlignment="1">
      <alignment vertical="center"/>
    </xf>
    <xf numFmtId="37" fontId="11" fillId="0" borderId="1" xfId="0" applyNumberFormat="1" applyFont="1" applyBorder="1" applyAlignment="1">
      <alignment vertical="center"/>
    </xf>
    <xf numFmtId="38" fontId="11" fillId="0" borderId="0" xfId="0" applyNumberFormat="1" applyFont="1" applyBorder="1" applyAlignment="1">
      <alignment vertical="center"/>
    </xf>
    <xf numFmtId="37" fontId="11" fillId="0" borderId="9" xfId="0" applyNumberFormat="1" applyFont="1" applyBorder="1" applyAlignment="1">
      <alignment vertical="center"/>
    </xf>
    <xf numFmtId="42" fontId="11" fillId="0" borderId="1" xfId="0" applyNumberFormat="1" applyFont="1" applyBorder="1" applyAlignment="1">
      <alignment vertical="center"/>
    </xf>
    <xf numFmtId="42" fontId="12" fillId="0" borderId="0" xfId="0" applyNumberFormat="1" applyFont="1" applyBorder="1" applyAlignment="1">
      <alignment vertical="center"/>
    </xf>
    <xf numFmtId="42" fontId="11" fillId="0" borderId="0" xfId="0" applyNumberFormat="1" applyFont="1" applyBorder="1" applyAlignment="1">
      <alignment vertical="center"/>
    </xf>
    <xf numFmtId="0" fontId="11" fillId="0" borderId="0" xfId="0" applyFont="1"/>
    <xf numFmtId="164" fontId="5" fillId="5" borderId="9" xfId="0" applyNumberFormat="1" applyFont="1" applyFill="1" applyBorder="1"/>
    <xf numFmtId="3" fontId="5" fillId="5" borderId="0" xfId="0" applyNumberFormat="1" applyFont="1" applyFill="1" applyBorder="1" applyAlignment="1">
      <alignment vertical="center"/>
    </xf>
    <xf numFmtId="164" fontId="5" fillId="5" borderId="9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164" fontId="11" fillId="4" borderId="9" xfId="0" applyNumberFormat="1" applyFont="1" applyFill="1" applyBorder="1"/>
    <xf numFmtId="42" fontId="5" fillId="5" borderId="4" xfId="0" applyNumberFormat="1" applyFont="1" applyFill="1" applyBorder="1" applyAlignment="1">
      <alignment vertical="center"/>
    </xf>
    <xf numFmtId="42" fontId="5" fillId="5" borderId="7" xfId="0" applyNumberFormat="1" applyFont="1" applyFill="1" applyBorder="1" applyAlignment="1">
      <alignment vertical="center"/>
    </xf>
    <xf numFmtId="164" fontId="5" fillId="5" borderId="12" xfId="0" applyNumberFormat="1" applyFont="1" applyFill="1" applyBorder="1"/>
    <xf numFmtId="3" fontId="5" fillId="5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0" fontId="5" fillId="0" borderId="11" xfId="0" applyFont="1" applyBorder="1"/>
    <xf numFmtId="164" fontId="5" fillId="0" borderId="0" xfId="0" applyNumberFormat="1" applyFont="1" applyBorder="1"/>
    <xf numFmtId="3" fontId="5" fillId="3" borderId="1" xfId="0" applyNumberFormat="1" applyFont="1" applyFill="1" applyBorder="1" applyAlignment="1">
      <alignment vertical="center"/>
    </xf>
    <xf numFmtId="164" fontId="5" fillId="3" borderId="0" xfId="0" applyNumberFormat="1" applyFont="1" applyFill="1" applyBorder="1"/>
    <xf numFmtId="164" fontId="5" fillId="0" borderId="5" xfId="0" applyNumberFormat="1" applyFont="1" applyBorder="1"/>
    <xf numFmtId="3" fontId="5" fillId="0" borderId="5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5" borderId="0" xfId="0" applyNumberFormat="1" applyFont="1" applyFill="1" applyBorder="1" applyAlignment="1">
      <alignment vertical="center"/>
    </xf>
    <xf numFmtId="164" fontId="3" fillId="3" borderId="8" xfId="0" applyNumberFormat="1" applyFont="1" applyFill="1" applyBorder="1"/>
    <xf numFmtId="42" fontId="5" fillId="6" borderId="1" xfId="0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vertical="center"/>
    </xf>
    <xf numFmtId="42" fontId="3" fillId="6" borderId="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" fillId="0" borderId="0" xfId="1" applyFont="1" applyAlignment="1">
      <alignment wrapText="1"/>
    </xf>
    <xf numFmtId="3" fontId="5" fillId="5" borderId="13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42" fontId="3" fillId="3" borderId="13" xfId="0" applyNumberFormat="1" applyFont="1" applyFill="1" applyBorder="1" applyAlignment="1">
      <alignment vertical="center"/>
    </xf>
    <xf numFmtId="164" fontId="5" fillId="0" borderId="13" xfId="0" applyNumberFormat="1" applyFont="1" applyBorder="1"/>
    <xf numFmtId="164" fontId="5" fillId="3" borderId="13" xfId="0" applyNumberFormat="1" applyFont="1" applyFill="1" applyBorder="1"/>
    <xf numFmtId="3" fontId="3" fillId="5" borderId="13" xfId="0" applyNumberFormat="1" applyFont="1" applyFill="1" applyBorder="1" applyAlignment="1">
      <alignment vertical="center"/>
    </xf>
    <xf numFmtId="164" fontId="5" fillId="0" borderId="14" xfId="0" applyNumberFormat="1" applyFont="1" applyBorder="1"/>
    <xf numFmtId="0" fontId="8" fillId="2" borderId="3" xfId="0" quotePrefix="1" applyFont="1" applyFill="1" applyBorder="1" applyAlignment="1">
      <alignment horizontal="center" wrapText="1"/>
    </xf>
    <xf numFmtId="10" fontId="8" fillId="2" borderId="2" xfId="0" quotePrefix="1" applyNumberFormat="1" applyFont="1" applyFill="1" applyBorder="1" applyAlignment="1">
      <alignment horizontal="center" wrapText="1"/>
    </xf>
    <xf numFmtId="10" fontId="8" fillId="2" borderId="8" xfId="0" quotePrefix="1" applyNumberFormat="1" applyFont="1" applyFill="1" applyBorder="1" applyAlignment="1">
      <alignment horizontal="center" wrapText="1"/>
    </xf>
    <xf numFmtId="42" fontId="5" fillId="5" borderId="13" xfId="0" applyNumberFormat="1" applyFont="1" applyFill="1" applyBorder="1" applyAlignment="1">
      <alignment vertical="center"/>
    </xf>
    <xf numFmtId="0" fontId="5" fillId="0" borderId="4" xfId="0" applyFont="1" applyBorder="1"/>
    <xf numFmtId="0" fontId="5" fillId="0" borderId="7" xfId="0" applyFont="1" applyBorder="1"/>
    <xf numFmtId="0" fontId="5" fillId="0" borderId="12" xfId="0" applyFont="1" applyBorder="1"/>
    <xf numFmtId="0" fontId="5" fillId="0" borderId="1" xfId="0" applyFont="1" applyBorder="1"/>
    <xf numFmtId="0" fontId="5" fillId="0" borderId="10" xfId="0" applyFont="1" applyBorder="1"/>
    <xf numFmtId="0" fontId="5" fillId="0" borderId="5" xfId="0" applyFont="1" applyBorder="1"/>
    <xf numFmtId="0" fontId="8" fillId="2" borderId="2" xfId="0" quotePrefix="1" applyFont="1" applyFill="1" applyBorder="1" applyAlignment="1">
      <alignment horizontal="center" wrapText="1"/>
    </xf>
    <xf numFmtId="42" fontId="5" fillId="5" borderId="1" xfId="0" applyNumberFormat="1" applyFont="1" applyFill="1" applyBorder="1" applyAlignment="1">
      <alignment vertical="center"/>
    </xf>
    <xf numFmtId="164" fontId="5" fillId="0" borderId="1" xfId="0" applyNumberFormat="1" applyFont="1" applyBorder="1"/>
    <xf numFmtId="164" fontId="5" fillId="3" borderId="1" xfId="0" applyNumberFormat="1" applyFont="1" applyFill="1" applyBorder="1"/>
    <xf numFmtId="164" fontId="5" fillId="0" borderId="10" xfId="0" applyNumberFormat="1" applyFont="1" applyBorder="1"/>
    <xf numFmtId="3" fontId="5" fillId="0" borderId="9" xfId="0" applyNumberFormat="1" applyFont="1" applyBorder="1"/>
    <xf numFmtId="3" fontId="11" fillId="0" borderId="9" xfId="0" applyNumberFormat="1" applyFont="1" applyBorder="1"/>
    <xf numFmtId="3" fontId="5" fillId="0" borderId="1" xfId="0" applyNumberFormat="1" applyFont="1" applyBorder="1"/>
    <xf numFmtId="10" fontId="11" fillId="0" borderId="0" xfId="0" applyNumberFormat="1" applyFont="1" applyBorder="1"/>
    <xf numFmtId="3" fontId="11" fillId="0" borderId="1" xfId="0" applyNumberFormat="1" applyFont="1" applyBorder="1"/>
    <xf numFmtId="0" fontId="8" fillId="2" borderId="1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3" fontId="3" fillId="0" borderId="1" xfId="0" applyNumberFormat="1" applyFont="1" applyBorder="1"/>
    <xf numFmtId="10" fontId="3" fillId="0" borderId="0" xfId="0" applyNumberFormat="1" applyFont="1" applyBorder="1"/>
    <xf numFmtId="10" fontId="3" fillId="0" borderId="2" xfId="0" applyNumberFormat="1" applyFont="1" applyBorder="1"/>
    <xf numFmtId="0" fontId="3" fillId="0" borderId="3" xfId="0" applyFont="1" applyBorder="1"/>
    <xf numFmtId="0" fontId="1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8EDEC"/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IHS Funding - FY 2009-14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Graph'!$B$3:$B$8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Graph'!$C$3:$C$8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Graph'!$D$3:$D$8</c:f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Graph'!$E$3:$E$8</c:f>
              <c:numCache>
                <c:formatCode>_("$"* #,##0_);_("$"* \(#,##0\);_("$"* "-"_);_(@_)</c:formatCode>
                <c:ptCount val="6"/>
                <c:pt idx="0">
                  <c:v>4081124</c:v>
                </c:pt>
                <c:pt idx="1">
                  <c:v>4052375</c:v>
                </c:pt>
                <c:pt idx="2">
                  <c:v>4069220</c:v>
                </c:pt>
                <c:pt idx="3">
                  <c:v>4306527</c:v>
                </c:pt>
                <c:pt idx="4">
                  <c:v>4131204</c:v>
                </c:pt>
                <c:pt idx="5">
                  <c:v>4581515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291848"/>
        <c:axId val="238293024"/>
      </c:lineChart>
      <c:catAx>
        <c:axId val="23829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93024"/>
        <c:crosses val="autoZero"/>
        <c:auto val="1"/>
        <c:lblAlgn val="ctr"/>
        <c:lblOffset val="100"/>
        <c:noMultiLvlLbl val="0"/>
      </c:catAx>
      <c:valAx>
        <c:axId val="238293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29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Indian Health Service Funding FY 2009-</a:t>
            </a:r>
            <a:r>
              <a:rPr lang="en-US" baseline="0"/>
              <a:t>2013</a:t>
            </a:r>
          </a:p>
          <a:p>
            <a:pPr>
              <a:defRPr/>
            </a:pPr>
            <a:r>
              <a:rPr lang="en-US" sz="1200" baseline="0"/>
              <a:t>(Dollars in Thousands)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959955601783516E-2"/>
          <c:y val="0.14688729166279435"/>
          <c:w val="0.84186403838557278"/>
          <c:h val="0.7256559587519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'Bar Graph'!$B$1</c:f>
              <c:strCache>
                <c:ptCount val="1"/>
                <c:pt idx="0">
                  <c:v>Enacted</c:v>
                </c:pt>
              </c:strCache>
            </c:strRef>
          </c:tx>
          <c:invertIfNegative val="0"/>
          <c:cat>
            <c:strRef>
              <c:f>'Bar Graph'!$A$2:$A$5</c:f>
              <c:strCache>
                <c:ptCount val="4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</c:strCache>
            </c:strRef>
          </c:cat>
          <c:val>
            <c:numRef>
              <c:f>'Bar Graph'!$B$2:$B$5</c:f>
              <c:numCache>
                <c:formatCode>"$"#,##0_);[Red]\("$"#,##0\)</c:formatCode>
                <c:ptCount val="4"/>
                <c:pt idx="0">
                  <c:v>4081124</c:v>
                </c:pt>
                <c:pt idx="1">
                  <c:v>4077375</c:v>
                </c:pt>
                <c:pt idx="2">
                  <c:v>4313429</c:v>
                </c:pt>
                <c:pt idx="3">
                  <c:v>4356204</c:v>
                </c:pt>
              </c:numCache>
            </c:numRef>
          </c:val>
        </c:ser>
        <c:ser>
          <c:idx val="1"/>
          <c:order val="1"/>
          <c:tx>
            <c:strRef>
              <c:f>'Bar Graph'!$C$1</c:f>
              <c:strCache>
                <c:ptCount val="1"/>
                <c:pt idx="0">
                  <c:v> After Sequestration/ Rescissions </c:v>
                </c:pt>
              </c:strCache>
            </c:strRef>
          </c:tx>
          <c:invertIfNegative val="0"/>
          <c:cat>
            <c:strRef>
              <c:f>'Bar Graph'!$A$2:$A$5</c:f>
              <c:strCache>
                <c:ptCount val="4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</c:strCache>
            </c:strRef>
          </c:cat>
          <c:val>
            <c:numRef>
              <c:f>'Bar Graph'!$C$2:$C$5</c:f>
              <c:numCache>
                <c:formatCode>"$"#,##0_);[Red]\("$"#,##0\)</c:formatCode>
                <c:ptCount val="4"/>
                <c:pt idx="1">
                  <c:v>4069220</c:v>
                </c:pt>
                <c:pt idx="2">
                  <c:v>4306527</c:v>
                </c:pt>
                <c:pt idx="3">
                  <c:v>4131204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93416"/>
        <c:axId val="238294984"/>
      </c:barChart>
      <c:catAx>
        <c:axId val="238293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94984"/>
        <c:crosses val="autoZero"/>
        <c:auto val="1"/>
        <c:lblAlgn val="ctr"/>
        <c:lblOffset val="100"/>
        <c:noMultiLvlLbl val="0"/>
      </c:catAx>
      <c:valAx>
        <c:axId val="238294984"/>
        <c:scaling>
          <c:orientation val="minMax"/>
          <c:min val="0"/>
        </c:scaling>
        <c:delete val="0"/>
        <c:axPos val="b"/>
        <c:majorGridlines/>
        <c:numFmt formatCode="&quot;$&quot;#,##0_);[Red]\(&quot;$&quot;#,##0\)" sourceLinked="1"/>
        <c:majorTickMark val="out"/>
        <c:minorTickMark val="none"/>
        <c:tickLblPos val="nextTo"/>
        <c:crossAx val="238293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IHS Funding</a:t>
            </a:r>
            <a:r>
              <a:rPr lang="en-US" b="1" baseline="0"/>
              <a:t> FY 2009-2014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'Bar Graph'!$A$2:$A$6</c:f>
              <c:strCache>
                <c:ptCount val="5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 2014</c:v>
                </c:pt>
              </c:strCache>
            </c:strRef>
          </c:cat>
          <c:val>
            <c:numRef>
              <c:f>'Bar Graph'!$B$2:$B$6</c:f>
              <c:numCache>
                <c:formatCode>"$"#,##0_);[Red]\("$"#,##0\)</c:formatCode>
                <c:ptCount val="5"/>
                <c:pt idx="0">
                  <c:v>4081124</c:v>
                </c:pt>
                <c:pt idx="1">
                  <c:v>4077375</c:v>
                </c:pt>
                <c:pt idx="2">
                  <c:v>4313429</c:v>
                </c:pt>
                <c:pt idx="3">
                  <c:v>4356204</c:v>
                </c:pt>
                <c:pt idx="4" formatCode="_(&quot;$&quot;* #,##0_);_(&quot;$&quot;* \(#,##0\);_(&quot;$&quot;* &quot;-&quot;_);_(@_)">
                  <c:v>4581515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'Bar Graph'!$A$2:$A$6</c:f>
              <c:strCache>
                <c:ptCount val="5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 2014</c:v>
                </c:pt>
              </c:strCache>
            </c:strRef>
          </c:cat>
          <c:val>
            <c:numRef>
              <c:f>'Bar Graph'!$C$2:$C$6</c:f>
              <c:numCache>
                <c:formatCode>"$"#,##0_);[Red]\("$"#,##0\)</c:formatCode>
                <c:ptCount val="5"/>
                <c:pt idx="1">
                  <c:v>4069220</c:v>
                </c:pt>
                <c:pt idx="2">
                  <c:v>4306527</c:v>
                </c:pt>
                <c:pt idx="3">
                  <c:v>4131204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0156024"/>
        <c:axId val="240156416"/>
      </c:barChart>
      <c:catAx>
        <c:axId val="240156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56416"/>
        <c:crosses val="autoZero"/>
        <c:auto val="1"/>
        <c:lblAlgn val="ctr"/>
        <c:lblOffset val="100"/>
        <c:noMultiLvlLbl val="0"/>
      </c:catAx>
      <c:valAx>
        <c:axId val="24015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5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IHS Funding - FY 2009-14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Graph'!$B$3:$B$8</c:f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Graph'!$C$3:$C$8</c:f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Graph'!$D$3:$D$8</c:f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'Line Graph'!$A$3:$A$8</c:f>
              <c:strCache>
                <c:ptCount val="6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</c:strCache>
            </c:strRef>
          </c:cat>
          <c:val>
            <c:numRef>
              <c:f>'Line Graph'!$E$3:$E$8</c:f>
              <c:numCache>
                <c:formatCode>_("$"* #,##0_);_("$"* \(#,##0\);_("$"* "-"_);_(@_)</c:formatCode>
                <c:ptCount val="6"/>
                <c:pt idx="0">
                  <c:v>4081124</c:v>
                </c:pt>
                <c:pt idx="1">
                  <c:v>4052375</c:v>
                </c:pt>
                <c:pt idx="2">
                  <c:v>4069220</c:v>
                </c:pt>
                <c:pt idx="3">
                  <c:v>4306527</c:v>
                </c:pt>
                <c:pt idx="4">
                  <c:v>4131204</c:v>
                </c:pt>
                <c:pt idx="5">
                  <c:v>4581515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151320"/>
        <c:axId val="240157200"/>
      </c:lineChart>
      <c:catAx>
        <c:axId val="240151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57200"/>
        <c:crosses val="autoZero"/>
        <c:auto val="1"/>
        <c:lblAlgn val="ctr"/>
        <c:lblOffset val="100"/>
        <c:noMultiLvlLbl val="0"/>
      </c:catAx>
      <c:valAx>
        <c:axId val="24015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151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190499</xdr:rowOff>
    </xdr:from>
    <xdr:to>
      <xdr:col>5</xdr:col>
      <xdr:colOff>488155</xdr:colOff>
      <xdr:row>53</xdr:row>
      <xdr:rowOff>59530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76200</xdr:rowOff>
    </xdr:from>
    <xdr:to>
      <xdr:col>8</xdr:col>
      <xdr:colOff>485775</xdr:colOff>
      <xdr:row>37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152400</xdr:colOff>
      <xdr:row>7</xdr:row>
      <xdr:rowOff>80962</xdr:rowOff>
    </xdr:from>
    <xdr:to>
      <xdr:col>17</xdr:col>
      <xdr:colOff>381000</xdr:colOff>
      <xdr:row>30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5</xdr:row>
      <xdr:rowOff>23812</xdr:rowOff>
    </xdr:from>
    <xdr:to>
      <xdr:col>12</xdr:col>
      <xdr:colOff>47625</xdr:colOff>
      <xdr:row>19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P38"/>
  <sheetViews>
    <sheetView tabSelected="1" showWhiteSpace="0" topLeftCell="A2" zoomScale="80" zoomScaleNormal="80" workbookViewId="0">
      <selection activeCell="N24" sqref="N24"/>
    </sheetView>
  </sheetViews>
  <sheetFormatPr defaultRowHeight="15" x14ac:dyDescent="0.25"/>
  <cols>
    <col min="1" max="1" width="24.85546875" style="2" customWidth="1"/>
    <col min="2" max="2" width="12.85546875" style="2" bestFit="1" customWidth="1"/>
    <col min="3" max="3" width="10.28515625" style="2" bestFit="1" customWidth="1"/>
    <col min="4" max="4" width="16.42578125" style="2" customWidth="1"/>
    <col min="5" max="5" width="13.7109375" style="2" bestFit="1" customWidth="1"/>
    <col min="6" max="6" width="14.140625" style="2" bestFit="1" customWidth="1"/>
    <col min="7" max="7" width="13.42578125" style="2" bestFit="1" customWidth="1"/>
    <col min="8" max="8" width="12.85546875" style="2" bestFit="1" customWidth="1"/>
    <col min="9" max="9" width="12.42578125" style="2" bestFit="1" customWidth="1"/>
    <col min="10" max="10" width="13.140625" style="67" customWidth="1"/>
    <col min="11" max="11" width="12.85546875" style="2" customWidth="1"/>
    <col min="12" max="13" width="12.7109375" style="2" customWidth="1"/>
    <col min="14" max="14" width="10.7109375" style="2" customWidth="1"/>
    <col min="15" max="15" width="12.140625" style="2" customWidth="1"/>
    <col min="16" max="16" width="12" style="2" customWidth="1"/>
    <col min="17" max="16384" width="9.140625" style="2"/>
  </cols>
  <sheetData>
    <row r="1" spans="1:16" ht="18.75" customHeight="1" x14ac:dyDescent="0.25">
      <c r="A1" s="8"/>
      <c r="B1" s="140" t="s">
        <v>29</v>
      </c>
      <c r="C1" s="141"/>
      <c r="D1" s="142"/>
      <c r="E1" s="9"/>
      <c r="F1" s="10" t="s">
        <v>30</v>
      </c>
      <c r="G1" s="11"/>
      <c r="H1" s="137" t="s">
        <v>31</v>
      </c>
      <c r="I1" s="138"/>
      <c r="J1" s="138"/>
      <c r="K1" s="139"/>
      <c r="L1" s="140" t="s">
        <v>48</v>
      </c>
      <c r="M1" s="141"/>
      <c r="N1" s="141"/>
      <c r="O1" s="141"/>
      <c r="P1" s="142"/>
    </row>
    <row r="2" spans="1:16" ht="86.25" x14ac:dyDescent="0.25">
      <c r="A2" s="12"/>
      <c r="B2" s="15" t="s">
        <v>33</v>
      </c>
      <c r="C2" s="16" t="s">
        <v>39</v>
      </c>
      <c r="D2" s="14" t="s">
        <v>26</v>
      </c>
      <c r="E2" s="15" t="s">
        <v>28</v>
      </c>
      <c r="F2" s="16" t="s">
        <v>36</v>
      </c>
      <c r="G2" s="13" t="s">
        <v>26</v>
      </c>
      <c r="H2" s="66" t="s">
        <v>32</v>
      </c>
      <c r="I2" s="16" t="s">
        <v>44</v>
      </c>
      <c r="J2" s="16" t="s">
        <v>46</v>
      </c>
      <c r="K2" s="68" t="s">
        <v>45</v>
      </c>
      <c r="L2" s="117" t="s">
        <v>49</v>
      </c>
      <c r="M2" s="127" t="s">
        <v>53</v>
      </c>
      <c r="N2" s="118" t="s">
        <v>52</v>
      </c>
      <c r="O2" s="118" t="s">
        <v>50</v>
      </c>
      <c r="P2" s="119" t="s">
        <v>51</v>
      </c>
    </row>
    <row r="3" spans="1:16" ht="20.100000000000001" customHeight="1" x14ac:dyDescent="0.25">
      <c r="A3" s="22" t="s">
        <v>34</v>
      </c>
      <c r="B3" s="27"/>
      <c r="C3" s="28"/>
      <c r="D3" s="29"/>
      <c r="E3" s="27"/>
      <c r="F3" s="28"/>
      <c r="G3" s="28"/>
      <c r="H3" s="73"/>
      <c r="I3" s="70"/>
      <c r="J3" s="70"/>
      <c r="K3" s="70"/>
      <c r="L3" s="27"/>
      <c r="M3" s="27"/>
      <c r="N3" s="121"/>
      <c r="O3" s="122"/>
      <c r="P3" s="123"/>
    </row>
    <row r="4" spans="1:16" x14ac:dyDescent="0.25">
      <c r="A4" s="30" t="s">
        <v>0</v>
      </c>
      <c r="B4" s="31">
        <v>1813868</v>
      </c>
      <c r="C4" s="34">
        <v>-2902</v>
      </c>
      <c r="D4" s="33">
        <v>1810966</v>
      </c>
      <c r="E4" s="31">
        <v>1840710</v>
      </c>
      <c r="F4" s="48">
        <v>-91637</v>
      </c>
      <c r="G4" s="32">
        <v>1749070</v>
      </c>
      <c r="H4" s="104">
        <v>1865630</v>
      </c>
      <c r="I4" s="90">
        <v>1790904</v>
      </c>
      <c r="J4" s="91">
        <v>41832</v>
      </c>
      <c r="K4" s="92">
        <v>2.4E-2</v>
      </c>
      <c r="L4" s="120">
        <v>1862501</v>
      </c>
      <c r="M4" s="128">
        <v>1857625</v>
      </c>
      <c r="N4" s="134">
        <v>66721</v>
      </c>
      <c r="O4" s="5">
        <v>3.9E-2</v>
      </c>
      <c r="P4" s="132">
        <v>-4876</v>
      </c>
    </row>
    <row r="5" spans="1:16" x14ac:dyDescent="0.25">
      <c r="A5" s="30" t="s">
        <v>1</v>
      </c>
      <c r="B5" s="35">
        <v>159696</v>
      </c>
      <c r="C5" s="38">
        <v>-256</v>
      </c>
      <c r="D5" s="37">
        <v>159440</v>
      </c>
      <c r="E5" s="31">
        <v>164860</v>
      </c>
      <c r="F5" s="48">
        <v>-8207</v>
      </c>
      <c r="G5" s="32">
        <v>156650</v>
      </c>
      <c r="H5" s="105">
        <v>168225</v>
      </c>
      <c r="I5" s="93">
        <v>165290</v>
      </c>
      <c r="J5" s="85">
        <v>8637</v>
      </c>
      <c r="K5" s="84">
        <v>5.5E-2</v>
      </c>
      <c r="L5" s="109">
        <v>175654</v>
      </c>
      <c r="M5" s="93">
        <v>176154</v>
      </c>
      <c r="N5" s="134">
        <v>10864</v>
      </c>
      <c r="O5" s="5">
        <v>6.2E-2</v>
      </c>
      <c r="P5" s="144" t="s">
        <v>54</v>
      </c>
    </row>
    <row r="6" spans="1:16" x14ac:dyDescent="0.25">
      <c r="A6" s="30" t="s">
        <v>2</v>
      </c>
      <c r="B6" s="35">
        <v>75710</v>
      </c>
      <c r="C6" s="38">
        <v>-121</v>
      </c>
      <c r="D6" s="37">
        <v>75589</v>
      </c>
      <c r="E6" s="31">
        <v>78020</v>
      </c>
      <c r="F6" s="48">
        <v>-3884</v>
      </c>
      <c r="G6" s="32">
        <v>74130</v>
      </c>
      <c r="H6" s="105">
        <v>79873</v>
      </c>
      <c r="I6" s="93">
        <v>77980</v>
      </c>
      <c r="J6" s="85">
        <v>3849</v>
      </c>
      <c r="K6" s="84">
        <v>5.1999999999999998E-2</v>
      </c>
      <c r="L6" s="109">
        <v>82025</v>
      </c>
      <c r="M6" s="93">
        <v>82025</v>
      </c>
      <c r="N6" s="134">
        <v>4045</v>
      </c>
      <c r="O6" s="5">
        <v>5.0999999999999997E-2</v>
      </c>
      <c r="P6" s="64"/>
    </row>
    <row r="7" spans="1:16" x14ac:dyDescent="0.25">
      <c r="A7" s="30" t="s">
        <v>3</v>
      </c>
      <c r="B7" s="35">
        <v>194608</v>
      </c>
      <c r="C7" s="38">
        <v>-311</v>
      </c>
      <c r="D7" s="37">
        <v>194297</v>
      </c>
      <c r="E7" s="31">
        <v>194860</v>
      </c>
      <c r="F7" s="48">
        <v>-9701</v>
      </c>
      <c r="G7" s="32">
        <v>185150</v>
      </c>
      <c r="H7" s="105">
        <v>196405</v>
      </c>
      <c r="I7" s="93">
        <v>186378</v>
      </c>
      <c r="J7" s="85">
        <v>1224</v>
      </c>
      <c r="K7" s="84">
        <v>7.0000000000000001E-3</v>
      </c>
      <c r="L7" s="109">
        <v>193824</v>
      </c>
      <c r="M7" s="93">
        <v>193824</v>
      </c>
      <c r="N7" s="134">
        <v>7446</v>
      </c>
      <c r="O7" s="5">
        <v>3.9E-2</v>
      </c>
      <c r="P7" s="64"/>
    </row>
    <row r="8" spans="1:16" x14ac:dyDescent="0.25">
      <c r="A8" s="30" t="s">
        <v>4</v>
      </c>
      <c r="B8" s="35">
        <v>844927</v>
      </c>
      <c r="C8" s="38">
        <v>-1352</v>
      </c>
      <c r="D8" s="37">
        <v>843575</v>
      </c>
      <c r="E8" s="31">
        <v>843230</v>
      </c>
      <c r="F8" s="48">
        <v>-41979</v>
      </c>
      <c r="G8" s="32">
        <v>801258</v>
      </c>
      <c r="H8" s="105">
        <v>878575</v>
      </c>
      <c r="I8" s="93">
        <v>878575</v>
      </c>
      <c r="J8" s="85">
        <v>33648</v>
      </c>
      <c r="K8" s="84">
        <v>4.2000000000000003E-2</v>
      </c>
      <c r="L8" s="109">
        <v>929041</v>
      </c>
      <c r="M8" s="93">
        <v>929041</v>
      </c>
      <c r="N8" s="134">
        <v>50466</v>
      </c>
      <c r="O8" s="5">
        <v>5.7000000000000002E-2</v>
      </c>
      <c r="P8" s="64"/>
    </row>
    <row r="9" spans="1:16" s="83" customFormat="1" x14ac:dyDescent="0.25">
      <c r="A9" s="76" t="s">
        <v>16</v>
      </c>
      <c r="B9" s="77">
        <v>3088809</v>
      </c>
      <c r="C9" s="78">
        <v>-4942</v>
      </c>
      <c r="D9" s="79">
        <v>3083867</v>
      </c>
      <c r="E9" s="80">
        <v>3127931</v>
      </c>
      <c r="F9" s="81">
        <v>-155407</v>
      </c>
      <c r="G9" s="82">
        <v>2966268</v>
      </c>
      <c r="H9" s="69">
        <v>3188708</v>
      </c>
      <c r="I9" s="69">
        <v>3099127</v>
      </c>
      <c r="J9" s="71">
        <v>132859</v>
      </c>
      <c r="K9" s="72">
        <v>4.4999999999999998E-2</v>
      </c>
      <c r="L9" s="110">
        <v>3243045</v>
      </c>
      <c r="M9" s="69">
        <v>3238669</v>
      </c>
      <c r="N9" s="136">
        <v>139542</v>
      </c>
      <c r="O9" s="135">
        <v>4.5999999999999999E-2</v>
      </c>
      <c r="P9" s="133">
        <v>-4376</v>
      </c>
    </row>
    <row r="10" spans="1:16" x14ac:dyDescent="0.25">
      <c r="A10" s="30" t="s">
        <v>5</v>
      </c>
      <c r="B10" s="35">
        <v>66739</v>
      </c>
      <c r="C10" s="38">
        <v>-107</v>
      </c>
      <c r="D10" s="37">
        <v>66632</v>
      </c>
      <c r="E10" s="31">
        <v>69750</v>
      </c>
      <c r="F10" s="48">
        <v>-3473</v>
      </c>
      <c r="G10" s="32">
        <v>66280</v>
      </c>
      <c r="H10" s="105">
        <v>71194</v>
      </c>
      <c r="I10" s="93">
        <v>70909</v>
      </c>
      <c r="J10" s="85">
        <v>4627</v>
      </c>
      <c r="K10" s="84">
        <v>7.0000000000000007E-2</v>
      </c>
      <c r="L10" s="109">
        <v>76353</v>
      </c>
      <c r="M10" s="93">
        <v>76353</v>
      </c>
      <c r="N10" s="134">
        <v>5444</v>
      </c>
      <c r="O10" s="5">
        <v>7.5999999999999998E-2</v>
      </c>
      <c r="P10" s="64"/>
    </row>
    <row r="11" spans="1:16" x14ac:dyDescent="0.25">
      <c r="A11" s="30" t="s">
        <v>6</v>
      </c>
      <c r="B11" s="35">
        <v>17084</v>
      </c>
      <c r="C11" s="38">
        <v>-27</v>
      </c>
      <c r="D11" s="37">
        <v>17057</v>
      </c>
      <c r="E11" s="31">
        <v>17420</v>
      </c>
      <c r="F11" s="48">
        <v>-867</v>
      </c>
      <c r="G11" s="32">
        <v>16550</v>
      </c>
      <c r="H11" s="105">
        <v>17677</v>
      </c>
      <c r="I11" s="93">
        <v>17001</v>
      </c>
      <c r="J11" s="85">
        <v>449</v>
      </c>
      <c r="K11" s="84">
        <v>2.7E-2</v>
      </c>
      <c r="L11" s="109">
        <v>18263</v>
      </c>
      <c r="M11" s="93">
        <v>18263</v>
      </c>
      <c r="N11" s="134">
        <v>1262</v>
      </c>
      <c r="O11" s="5">
        <v>7.3999999999999996E-2</v>
      </c>
      <c r="P11" s="64"/>
    </row>
    <row r="12" spans="1:16" ht="15.95" customHeight="1" x14ac:dyDescent="0.25">
      <c r="A12" s="30" t="s">
        <v>7</v>
      </c>
      <c r="B12" s="35">
        <v>61505</v>
      </c>
      <c r="C12" s="38">
        <v>-98</v>
      </c>
      <c r="D12" s="37">
        <v>61407</v>
      </c>
      <c r="E12" s="31">
        <v>61360</v>
      </c>
      <c r="F12" s="48">
        <v>-3055</v>
      </c>
      <c r="G12" s="32">
        <v>58300</v>
      </c>
      <c r="H12" s="105">
        <v>61661</v>
      </c>
      <c r="I12" s="93">
        <v>58345</v>
      </c>
      <c r="J12" s="85">
        <v>41</v>
      </c>
      <c r="K12" s="84">
        <v>1E-3</v>
      </c>
      <c r="L12" s="109">
        <v>59386</v>
      </c>
      <c r="M12" s="93">
        <v>59386</v>
      </c>
      <c r="N12" s="134">
        <v>1041</v>
      </c>
      <c r="O12" s="5">
        <v>1.7000000000000001E-2</v>
      </c>
      <c r="P12" s="64"/>
    </row>
    <row r="13" spans="1:16" ht="15.75" customHeight="1" x14ac:dyDescent="0.25">
      <c r="A13" s="30" t="s">
        <v>8</v>
      </c>
      <c r="B13" s="35">
        <v>1930</v>
      </c>
      <c r="C13" s="38">
        <v>-3</v>
      </c>
      <c r="D13" s="37">
        <v>1927</v>
      </c>
      <c r="E13" s="31">
        <v>2</v>
      </c>
      <c r="F13" s="48">
        <v>-96</v>
      </c>
      <c r="G13" s="32">
        <v>1826</v>
      </c>
      <c r="H13" s="105">
        <v>1931</v>
      </c>
      <c r="I13" s="93">
        <v>1826</v>
      </c>
      <c r="J13" s="85">
        <v>0</v>
      </c>
      <c r="K13" s="86">
        <v>0</v>
      </c>
      <c r="L13" s="109">
        <v>1855</v>
      </c>
      <c r="M13" s="93">
        <v>1855</v>
      </c>
      <c r="N13" s="124">
        <v>29</v>
      </c>
      <c r="O13" s="5">
        <v>1.4999999999999999E-2</v>
      </c>
      <c r="P13" s="64"/>
    </row>
    <row r="14" spans="1:16" ht="18" customHeight="1" x14ac:dyDescent="0.25">
      <c r="A14" s="76" t="s">
        <v>18</v>
      </c>
      <c r="B14" s="77">
        <v>147258</v>
      </c>
      <c r="C14" s="78">
        <v>-235</v>
      </c>
      <c r="D14" s="79">
        <v>147023</v>
      </c>
      <c r="E14" s="80">
        <v>150453</v>
      </c>
      <c r="F14" s="81">
        <v>-7490</v>
      </c>
      <c r="G14" s="82">
        <v>142963</v>
      </c>
      <c r="H14" s="69">
        <v>152463</v>
      </c>
      <c r="I14" s="69">
        <v>148081</v>
      </c>
      <c r="J14" s="71">
        <v>5117</v>
      </c>
      <c r="K14" s="72">
        <v>3.5999999999999997E-2</v>
      </c>
      <c r="L14" s="110">
        <v>155857</v>
      </c>
      <c r="M14" s="69">
        <v>155857</v>
      </c>
      <c r="N14" s="134">
        <v>7776</v>
      </c>
      <c r="O14" s="5">
        <v>5.1999999999999998E-2</v>
      </c>
      <c r="P14" s="64"/>
    </row>
    <row r="15" spans="1:16" ht="15.75" customHeight="1" x14ac:dyDescent="0.25">
      <c r="A15" s="30" t="s">
        <v>9</v>
      </c>
      <c r="B15" s="35">
        <v>43053</v>
      </c>
      <c r="C15" s="38">
        <v>-69</v>
      </c>
      <c r="D15" s="37">
        <v>42984</v>
      </c>
      <c r="E15" s="31">
        <v>42860</v>
      </c>
      <c r="F15" s="48">
        <v>-2134</v>
      </c>
      <c r="G15" s="32">
        <v>40730</v>
      </c>
      <c r="H15" s="105">
        <v>43049</v>
      </c>
      <c r="I15" s="93">
        <v>40729</v>
      </c>
      <c r="J15" s="85">
        <v>0</v>
      </c>
      <c r="K15" s="84">
        <v>0</v>
      </c>
      <c r="L15" s="109">
        <v>41375</v>
      </c>
      <c r="M15" s="93">
        <v>44250</v>
      </c>
      <c r="N15" s="134">
        <v>3521</v>
      </c>
      <c r="O15" s="5">
        <v>1.4999999999999999E-2</v>
      </c>
      <c r="P15" s="144" t="s">
        <v>55</v>
      </c>
    </row>
    <row r="16" spans="1:16" ht="15.75" customHeight="1" x14ac:dyDescent="0.25">
      <c r="A16" s="30" t="s">
        <v>10</v>
      </c>
      <c r="B16" s="35">
        <v>40661</v>
      </c>
      <c r="C16" s="38">
        <v>-65</v>
      </c>
      <c r="D16" s="37">
        <v>40596</v>
      </c>
      <c r="E16" s="31">
        <v>40480</v>
      </c>
      <c r="F16" s="48">
        <v>-2015</v>
      </c>
      <c r="G16" s="32">
        <v>38470</v>
      </c>
      <c r="H16" s="105">
        <v>40602</v>
      </c>
      <c r="I16" s="93">
        <v>33466</v>
      </c>
      <c r="J16" s="85">
        <v>-5001</v>
      </c>
      <c r="K16" s="84">
        <v>-0.13</v>
      </c>
      <c r="L16" s="109">
        <v>38466</v>
      </c>
      <c r="M16" s="93">
        <v>48342</v>
      </c>
      <c r="N16" s="134">
        <v>14876</v>
      </c>
      <c r="O16" s="5">
        <v>0.14899999999999999</v>
      </c>
      <c r="P16" s="144" t="s">
        <v>56</v>
      </c>
    </row>
    <row r="17" spans="1:16" ht="15.75" customHeight="1" x14ac:dyDescent="0.25">
      <c r="A17" s="30" t="s">
        <v>11</v>
      </c>
      <c r="B17" s="35">
        <v>2581</v>
      </c>
      <c r="C17" s="38">
        <v>-4</v>
      </c>
      <c r="D17" s="37">
        <v>2577</v>
      </c>
      <c r="E17" s="31">
        <v>2570</v>
      </c>
      <c r="F17" s="48">
        <v>-128</v>
      </c>
      <c r="G17" s="32">
        <v>2440</v>
      </c>
      <c r="H17" s="105">
        <v>2577</v>
      </c>
      <c r="I17" s="93">
        <v>1442</v>
      </c>
      <c r="J17" s="85">
        <v>-1000</v>
      </c>
      <c r="K17" s="84">
        <v>-0.41</v>
      </c>
      <c r="L17" s="109">
        <v>2442</v>
      </c>
      <c r="M17" s="93">
        <v>2442</v>
      </c>
      <c r="N17" s="134">
        <v>1000</v>
      </c>
      <c r="O17" s="5">
        <v>0.69299999999999995</v>
      </c>
      <c r="P17" s="64"/>
    </row>
    <row r="18" spans="1:16" ht="15.75" customHeight="1" x14ac:dyDescent="0.25">
      <c r="A18" s="30" t="s">
        <v>12</v>
      </c>
      <c r="B18" s="35">
        <v>71768</v>
      </c>
      <c r="C18" s="38">
        <v>-115</v>
      </c>
      <c r="D18" s="37">
        <v>71653</v>
      </c>
      <c r="E18" s="31">
        <v>71450</v>
      </c>
      <c r="F18" s="48">
        <v>-3557</v>
      </c>
      <c r="G18" s="32">
        <v>67984</v>
      </c>
      <c r="H18" s="105">
        <v>71845</v>
      </c>
      <c r="I18" s="93">
        <v>67894</v>
      </c>
      <c r="J18" s="85">
        <v>0</v>
      </c>
      <c r="K18" s="84">
        <v>0</v>
      </c>
      <c r="L18" s="109">
        <v>68065</v>
      </c>
      <c r="M18" s="93">
        <v>67894</v>
      </c>
      <c r="N18" s="124"/>
      <c r="O18" s="5">
        <v>2.5000000000000001E-3</v>
      </c>
      <c r="P18" s="64">
        <v>-171</v>
      </c>
    </row>
    <row r="19" spans="1:16" ht="15.75" customHeight="1" x14ac:dyDescent="0.25">
      <c r="A19" s="30" t="s">
        <v>22</v>
      </c>
      <c r="B19" s="35">
        <v>6054</v>
      </c>
      <c r="C19" s="38">
        <v>-10</v>
      </c>
      <c r="D19" s="37">
        <v>6044</v>
      </c>
      <c r="E19" s="31">
        <v>6030</v>
      </c>
      <c r="F19" s="48">
        <v>-300</v>
      </c>
      <c r="G19" s="32">
        <v>5730</v>
      </c>
      <c r="H19" s="105">
        <v>6049</v>
      </c>
      <c r="I19" s="93">
        <v>4727</v>
      </c>
      <c r="J19" s="85">
        <v>-1000</v>
      </c>
      <c r="K19" s="86">
        <v>-0.17499999999999999</v>
      </c>
      <c r="L19" s="109">
        <v>5727</v>
      </c>
      <c r="M19" s="93">
        <v>5727</v>
      </c>
      <c r="N19" s="134">
        <v>1000</v>
      </c>
      <c r="O19" s="5">
        <v>0.21149999999999999</v>
      </c>
      <c r="P19" s="64"/>
    </row>
    <row r="20" spans="1:16" ht="15.75" customHeight="1" x14ac:dyDescent="0.25">
      <c r="A20" s="30" t="s">
        <v>13</v>
      </c>
      <c r="B20" s="35">
        <v>472193</v>
      </c>
      <c r="C20" s="38">
        <v>-756</v>
      </c>
      <c r="D20" s="37">
        <v>471437</v>
      </c>
      <c r="E20" s="31">
        <v>471250</v>
      </c>
      <c r="F20" s="48">
        <v>-23460</v>
      </c>
      <c r="G20" s="32">
        <v>447790</v>
      </c>
      <c r="H20" s="104">
        <v>477205</v>
      </c>
      <c r="I20" s="93">
        <v>587376</v>
      </c>
      <c r="J20" s="85">
        <v>139588</v>
      </c>
      <c r="K20" s="84">
        <v>0.312</v>
      </c>
      <c r="L20" s="109">
        <v>617205</v>
      </c>
      <c r="M20" s="93">
        <v>617205</v>
      </c>
      <c r="N20" s="134">
        <v>29829</v>
      </c>
      <c r="O20" s="5">
        <v>0.05</v>
      </c>
      <c r="P20" s="64"/>
    </row>
    <row r="21" spans="1:16" s="83" customFormat="1" ht="18" customHeight="1" x14ac:dyDescent="0.25">
      <c r="A21" s="76" t="s">
        <v>17</v>
      </c>
      <c r="B21" s="77">
        <v>636310</v>
      </c>
      <c r="C21" s="78">
        <v>-1019</v>
      </c>
      <c r="D21" s="79">
        <v>635291</v>
      </c>
      <c r="E21" s="80">
        <v>634641</v>
      </c>
      <c r="F21" s="81">
        <v>-31595</v>
      </c>
      <c r="G21" s="82">
        <v>603047</v>
      </c>
      <c r="H21" s="87">
        <v>164122</v>
      </c>
      <c r="I21" s="94">
        <v>735634</v>
      </c>
      <c r="J21" s="88">
        <v>132587</v>
      </c>
      <c r="K21" s="89">
        <v>0.18</v>
      </c>
      <c r="L21" s="111">
        <v>773280</v>
      </c>
      <c r="M21" s="94">
        <v>785860</v>
      </c>
      <c r="N21" s="136">
        <v>50226</v>
      </c>
      <c r="O21" s="135">
        <v>5.11E-2</v>
      </c>
      <c r="P21" s="145" t="s">
        <v>57</v>
      </c>
    </row>
    <row r="22" spans="1:16" ht="20.100000000000001" customHeight="1" x14ac:dyDescent="0.25">
      <c r="A22" s="22" t="s">
        <v>37</v>
      </c>
      <c r="B22" s="23">
        <v>3872377</v>
      </c>
      <c r="C22" s="26">
        <v>-6196</v>
      </c>
      <c r="D22" s="25">
        <v>3866181</v>
      </c>
      <c r="E22" s="23">
        <v>3906770</v>
      </c>
      <c r="F22" s="26">
        <v>-194492</v>
      </c>
      <c r="G22" s="25">
        <v>3712528</v>
      </c>
      <c r="H22" s="24">
        <v>3505293</v>
      </c>
      <c r="I22" s="23">
        <v>3982842</v>
      </c>
      <c r="J22" s="24">
        <v>270564</v>
      </c>
      <c r="K22" s="74">
        <v>6.8000000000000005E-2</v>
      </c>
      <c r="L22" s="112">
        <v>4172182</v>
      </c>
      <c r="M22" s="23">
        <v>4180386</v>
      </c>
      <c r="N22" s="146">
        <v>197544</v>
      </c>
      <c r="O22" s="147">
        <v>4.7E-2</v>
      </c>
      <c r="P22" s="151" t="s">
        <v>58</v>
      </c>
    </row>
    <row r="23" spans="1:16" ht="15.95" customHeight="1" x14ac:dyDescent="0.25">
      <c r="A23" s="30"/>
      <c r="B23" s="31"/>
      <c r="C23" s="38"/>
      <c r="D23" s="39"/>
      <c r="E23" s="40"/>
      <c r="F23" s="41"/>
      <c r="G23" s="41"/>
      <c r="H23" s="40"/>
      <c r="I23" s="65"/>
      <c r="J23" s="96"/>
      <c r="K23" s="64"/>
      <c r="L23" s="113"/>
      <c r="M23" s="129"/>
      <c r="N23" s="124"/>
      <c r="O23" s="3"/>
      <c r="P23" s="64"/>
    </row>
    <row r="24" spans="1:16" ht="15.95" customHeight="1" x14ac:dyDescent="0.25">
      <c r="A24" s="30"/>
      <c r="B24" s="40"/>
      <c r="C24" s="38"/>
      <c r="D24" s="39"/>
      <c r="E24" s="40"/>
      <c r="F24" s="41"/>
      <c r="G24" s="41"/>
      <c r="H24" s="40"/>
      <c r="I24" s="65"/>
      <c r="J24" s="96"/>
      <c r="K24" s="64"/>
      <c r="L24" s="113"/>
      <c r="M24" s="129"/>
      <c r="N24" s="124"/>
      <c r="O24" s="3"/>
      <c r="P24" s="64"/>
    </row>
    <row r="25" spans="1:16" ht="20.100000000000001" customHeight="1" x14ac:dyDescent="0.25">
      <c r="A25" s="22" t="s">
        <v>35</v>
      </c>
      <c r="B25" s="27"/>
      <c r="C25" s="42"/>
      <c r="D25" s="43"/>
      <c r="E25" s="27"/>
      <c r="F25" s="28"/>
      <c r="G25" s="28"/>
      <c r="H25" s="27"/>
      <c r="I25" s="97"/>
      <c r="J25" s="98"/>
      <c r="K25" s="75"/>
      <c r="L25" s="114"/>
      <c r="M25" s="130"/>
      <c r="N25" s="124"/>
      <c r="O25" s="3"/>
      <c r="P25" s="64"/>
    </row>
    <row r="26" spans="1:16" ht="15.75" customHeight="1" x14ac:dyDescent="0.25">
      <c r="A26" s="30" t="s">
        <v>14</v>
      </c>
      <c r="B26" s="31">
        <v>53807</v>
      </c>
      <c r="C26" s="34">
        <v>-86</v>
      </c>
      <c r="D26" s="33">
        <v>53721</v>
      </c>
      <c r="E26" s="44">
        <v>53614</v>
      </c>
      <c r="F26" s="48">
        <v>-2695</v>
      </c>
      <c r="G26" s="32">
        <v>50919</v>
      </c>
      <c r="H26" s="104">
        <v>53721</v>
      </c>
      <c r="I26" s="93">
        <v>53614</v>
      </c>
      <c r="J26" s="85">
        <v>2695</v>
      </c>
      <c r="K26" s="84">
        <v>5.2999999999999999E-2</v>
      </c>
      <c r="L26" s="109">
        <v>53614</v>
      </c>
      <c r="M26" s="93">
        <v>53614</v>
      </c>
      <c r="N26" s="124"/>
      <c r="O26" s="5">
        <v>0</v>
      </c>
      <c r="P26" s="64"/>
    </row>
    <row r="27" spans="1:16" ht="15.95" customHeight="1" x14ac:dyDescent="0.25">
      <c r="A27" s="30" t="s">
        <v>23</v>
      </c>
      <c r="B27" s="30">
        <v>79710</v>
      </c>
      <c r="C27" s="38">
        <v>-128</v>
      </c>
      <c r="D27" s="39">
        <v>79582</v>
      </c>
      <c r="E27" s="45">
        <v>79582</v>
      </c>
      <c r="F27" s="49">
        <v>-3992</v>
      </c>
      <c r="G27" s="38">
        <v>75431</v>
      </c>
      <c r="H27" s="105">
        <v>79582</v>
      </c>
      <c r="I27" s="93">
        <v>79423</v>
      </c>
      <c r="J27" s="85">
        <v>3992</v>
      </c>
      <c r="K27" s="84">
        <v>5.2999999999999999E-2</v>
      </c>
      <c r="L27" s="109">
        <v>79423</v>
      </c>
      <c r="M27" s="93">
        <v>79423</v>
      </c>
      <c r="N27" s="124"/>
      <c r="O27" s="5">
        <v>0</v>
      </c>
      <c r="P27" s="64"/>
    </row>
    <row r="28" spans="1:16" ht="15.95" customHeight="1" x14ac:dyDescent="0.25">
      <c r="A28" s="30" t="s">
        <v>24</v>
      </c>
      <c r="B28" s="30">
        <v>85184</v>
      </c>
      <c r="C28" s="38">
        <v>-136</v>
      </c>
      <c r="D28" s="39">
        <v>85048</v>
      </c>
      <c r="E28" s="45">
        <v>81236</v>
      </c>
      <c r="F28" s="49">
        <v>-4088</v>
      </c>
      <c r="G28" s="38">
        <v>77328</v>
      </c>
      <c r="H28" s="105">
        <v>85048</v>
      </c>
      <c r="I28" s="93">
        <v>85048</v>
      </c>
      <c r="J28" s="85">
        <v>7810</v>
      </c>
      <c r="K28" s="84">
        <v>0.10100000000000001</v>
      </c>
      <c r="L28" s="109">
        <v>85048</v>
      </c>
      <c r="M28" s="93">
        <v>85048</v>
      </c>
      <c r="N28" s="124"/>
      <c r="O28" s="5">
        <v>0</v>
      </c>
      <c r="P28" s="64"/>
    </row>
    <row r="29" spans="1:16" ht="15.95" customHeight="1" x14ac:dyDescent="0.25">
      <c r="A29" s="30" t="s">
        <v>25</v>
      </c>
      <c r="B29" s="30">
        <v>199733</v>
      </c>
      <c r="C29" s="38">
        <v>-320</v>
      </c>
      <c r="D29" s="39">
        <v>199413</v>
      </c>
      <c r="E29" s="45">
        <v>203823</v>
      </c>
      <c r="F29" s="49">
        <v>-10245</v>
      </c>
      <c r="G29" s="38">
        <v>193578</v>
      </c>
      <c r="H29" s="105">
        <v>207206</v>
      </c>
      <c r="I29" s="93">
        <v>211051</v>
      </c>
      <c r="J29" s="85">
        <v>17473</v>
      </c>
      <c r="K29" s="84">
        <v>0.09</v>
      </c>
      <c r="L29" s="109">
        <v>220585</v>
      </c>
      <c r="M29" s="93">
        <v>220585</v>
      </c>
      <c r="N29" s="134">
        <v>9534</v>
      </c>
      <c r="O29" s="5">
        <v>4.4999999999999998E-2</v>
      </c>
      <c r="P29" s="64"/>
    </row>
    <row r="30" spans="1:16" ht="15.95" customHeight="1" x14ac:dyDescent="0.25">
      <c r="A30" s="30" t="s">
        <v>15</v>
      </c>
      <c r="B30" s="30">
        <v>22618</v>
      </c>
      <c r="C30" s="38">
        <v>-36</v>
      </c>
      <c r="D30" s="39">
        <v>22582</v>
      </c>
      <c r="E30" s="45">
        <v>22537</v>
      </c>
      <c r="F30" s="49">
        <v>-1133</v>
      </c>
      <c r="G30" s="38">
        <v>21404</v>
      </c>
      <c r="H30" s="105">
        <v>22582</v>
      </c>
      <c r="I30" s="93">
        <v>22537</v>
      </c>
      <c r="J30" s="85">
        <v>1133</v>
      </c>
      <c r="K30" s="86">
        <v>5.2999999999999999E-2</v>
      </c>
      <c r="L30" s="109">
        <v>23325</v>
      </c>
      <c r="M30" s="93">
        <v>23325</v>
      </c>
      <c r="N30" s="124">
        <v>788</v>
      </c>
      <c r="O30" s="5">
        <v>3.4000000000000002E-2</v>
      </c>
      <c r="P30" s="64"/>
    </row>
    <row r="31" spans="1:16" ht="20.100000000000001" customHeight="1" x14ac:dyDescent="0.25">
      <c r="A31" s="23" t="s">
        <v>38</v>
      </c>
      <c r="B31" s="23">
        <v>441052</v>
      </c>
      <c r="C31" s="26">
        <v>-706</v>
      </c>
      <c r="D31" s="25">
        <v>440346</v>
      </c>
      <c r="E31" s="23">
        <v>440720</v>
      </c>
      <c r="F31" s="26">
        <v>-22152</v>
      </c>
      <c r="G31" s="24">
        <v>418570</v>
      </c>
      <c r="H31" s="106">
        <v>448139</v>
      </c>
      <c r="I31" s="101">
        <v>451673</v>
      </c>
      <c r="J31" s="102">
        <v>33103</v>
      </c>
      <c r="K31" s="84">
        <v>7.9000000000000001E-2</v>
      </c>
      <c r="L31" s="115">
        <v>461995</v>
      </c>
      <c r="M31" s="101">
        <v>461995</v>
      </c>
      <c r="N31" s="146">
        <v>10322</v>
      </c>
      <c r="O31" s="147">
        <v>2.1999999999999999E-2</v>
      </c>
      <c r="P31" s="64"/>
    </row>
    <row r="32" spans="1:16" ht="13.5" customHeight="1" x14ac:dyDescent="0.25">
      <c r="A32" s="30"/>
      <c r="B32" s="40"/>
      <c r="C32" s="38"/>
      <c r="D32" s="39"/>
      <c r="E32" s="40"/>
      <c r="F32" s="41"/>
      <c r="G32" s="41"/>
      <c r="H32" s="107"/>
      <c r="I32" s="100"/>
      <c r="J32" s="99"/>
      <c r="K32" s="95"/>
      <c r="L32" s="116"/>
      <c r="M32" s="131"/>
      <c r="N32" s="125"/>
      <c r="O32" s="126"/>
      <c r="P32" s="95"/>
    </row>
    <row r="33" spans="1:16" ht="24.95" customHeight="1" x14ac:dyDescent="0.25">
      <c r="A33" s="17" t="s">
        <v>27</v>
      </c>
      <c r="B33" s="17">
        <v>4313429</v>
      </c>
      <c r="C33" s="21">
        <v>-6902</v>
      </c>
      <c r="D33" s="19">
        <v>4306527</v>
      </c>
      <c r="E33" s="17">
        <v>4356204</v>
      </c>
      <c r="F33" s="21">
        <v>-225000</v>
      </c>
      <c r="G33" s="18">
        <v>4131204</v>
      </c>
      <c r="H33" s="20">
        <v>4430637</v>
      </c>
      <c r="I33" s="18">
        <v>4581515</v>
      </c>
      <c r="J33" s="18">
        <v>303666</v>
      </c>
      <c r="K33" s="103">
        <v>7.3999999999999996E-2</v>
      </c>
      <c r="L33" s="20">
        <v>4634177</v>
      </c>
      <c r="M33" s="17">
        <v>4642381</v>
      </c>
      <c r="N33" s="149" t="s">
        <v>59</v>
      </c>
      <c r="O33" s="148">
        <v>6.5000000000000002E-2</v>
      </c>
      <c r="P33" s="150" t="s">
        <v>58</v>
      </c>
    </row>
    <row r="34" spans="1:16" x14ac:dyDescent="0.25">
      <c r="A34" s="4"/>
      <c r="B34" s="6"/>
      <c r="C34" s="4"/>
      <c r="D34" s="4"/>
      <c r="E34" s="3"/>
      <c r="F34" s="4"/>
      <c r="G34" s="3"/>
      <c r="H34" s="3"/>
    </row>
    <row r="35" spans="1:16" x14ac:dyDescent="0.25">
      <c r="A35" s="1"/>
      <c r="B35" s="6"/>
    </row>
    <row r="36" spans="1:16" x14ac:dyDescent="0.25">
      <c r="B36" s="6"/>
    </row>
    <row r="37" spans="1:16" x14ac:dyDescent="0.25">
      <c r="B37" s="6"/>
    </row>
    <row r="38" spans="1:16" x14ac:dyDescent="0.25">
      <c r="B38" s="6"/>
    </row>
  </sheetData>
  <mergeCells count="3">
    <mergeCell ref="H1:K1"/>
    <mergeCell ref="B1:D1"/>
    <mergeCell ref="L1:P1"/>
  </mergeCells>
  <phoneticPr fontId="4" type="noConversion"/>
  <printOptions horizontalCentered="1"/>
  <pageMargins left="0.7" right="0.7" top="0.75" bottom="0.75" header="0.3" footer="0.3"/>
  <pageSetup scale="56" orientation="landscape" r:id="rId1"/>
  <headerFooter alignWithMargins="0">
    <oddHeader>&amp;L&amp;G&amp;C&amp;"Times New Roman,Bold"&amp;12Detail of Changes of the Indian Health Service Budget
 Fiscal Years 2012 - 2014
(Dollar in Thousands)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8" workbookViewId="0">
      <selection activeCell="C1" sqref="C1"/>
    </sheetView>
  </sheetViews>
  <sheetFormatPr defaultRowHeight="12.75" x14ac:dyDescent="0.2"/>
  <cols>
    <col min="2" max="2" width="24.5703125" customWidth="1"/>
    <col min="3" max="3" width="18" customWidth="1"/>
  </cols>
  <sheetData>
    <row r="1" spans="1:3" ht="45" x14ac:dyDescent="0.25">
      <c r="A1" s="46"/>
      <c r="B1" s="46" t="s">
        <v>26</v>
      </c>
      <c r="C1" s="108" t="s">
        <v>47</v>
      </c>
    </row>
    <row r="2" spans="1:3" ht="15" x14ac:dyDescent="0.25">
      <c r="A2" s="46" t="s">
        <v>40</v>
      </c>
      <c r="B2" s="47">
        <v>4081124</v>
      </c>
      <c r="C2" s="46"/>
    </row>
    <row r="3" spans="1:3" ht="15" x14ac:dyDescent="0.25">
      <c r="A3" s="46" t="s">
        <v>41</v>
      </c>
      <c r="B3" s="47">
        <v>4077375</v>
      </c>
      <c r="C3" s="47">
        <v>4069220</v>
      </c>
    </row>
    <row r="4" spans="1:3" ht="15" x14ac:dyDescent="0.25">
      <c r="A4" s="46" t="s">
        <v>42</v>
      </c>
      <c r="B4" s="47">
        <v>4313429</v>
      </c>
      <c r="C4" s="47">
        <v>4306527</v>
      </c>
    </row>
    <row r="5" spans="1:3" ht="15" x14ac:dyDescent="0.25">
      <c r="A5" s="46" t="s">
        <v>43</v>
      </c>
      <c r="B5" s="47">
        <v>4356204</v>
      </c>
      <c r="C5" s="47">
        <v>4131204</v>
      </c>
    </row>
    <row r="6" spans="1:3" ht="15" x14ac:dyDescent="0.25">
      <c r="A6" s="63" t="s">
        <v>31</v>
      </c>
      <c r="B6" s="19">
        <v>4581515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8" sqref="E8"/>
    </sheetView>
  </sheetViews>
  <sheetFormatPr defaultRowHeight="12.75" x14ac:dyDescent="0.2"/>
  <cols>
    <col min="1" max="1" width="24.85546875" style="62" customWidth="1"/>
    <col min="2" max="2" width="12.7109375" hidden="1" customWidth="1"/>
    <col min="3" max="3" width="11.28515625" hidden="1" customWidth="1"/>
    <col min="4" max="4" width="12.7109375" hidden="1" customWidth="1"/>
    <col min="5" max="5" width="16.7109375" customWidth="1"/>
    <col min="6" max="6" width="14.7109375" customWidth="1"/>
    <col min="7" max="7" width="14" bestFit="1" customWidth="1"/>
    <col min="8" max="8" width="13.5703125" style="50" customWidth="1"/>
    <col min="9" max="9" width="14.7109375" customWidth="1"/>
    <col min="10" max="10" width="12.7109375" bestFit="1" customWidth="1"/>
  </cols>
  <sheetData>
    <row r="1" spans="1:11" ht="14.25" x14ac:dyDescent="0.2">
      <c r="A1" s="61"/>
      <c r="B1" s="143"/>
      <c r="C1" s="143"/>
      <c r="D1" s="143"/>
      <c r="E1" s="54"/>
      <c r="F1" s="57"/>
      <c r="G1" s="57"/>
      <c r="H1" s="54"/>
      <c r="I1" s="57"/>
      <c r="J1" s="57"/>
      <c r="K1" s="58"/>
    </row>
    <row r="2" spans="1:11" ht="14.25" x14ac:dyDescent="0.2">
      <c r="A2" s="61"/>
      <c r="B2" s="55"/>
      <c r="C2" s="56"/>
      <c r="D2" s="57"/>
      <c r="E2" s="55" t="s">
        <v>21</v>
      </c>
      <c r="F2" s="56" t="s">
        <v>19</v>
      </c>
      <c r="G2" s="57" t="s">
        <v>29</v>
      </c>
      <c r="H2" s="55" t="s">
        <v>30</v>
      </c>
      <c r="I2" s="56" t="s">
        <v>31</v>
      </c>
      <c r="J2" s="57"/>
      <c r="K2" s="58"/>
    </row>
    <row r="3" spans="1:11" ht="15" x14ac:dyDescent="0.2">
      <c r="A3" s="59" t="s">
        <v>20</v>
      </c>
      <c r="B3" s="60"/>
      <c r="C3" s="60"/>
      <c r="D3" s="60"/>
      <c r="E3" s="20">
        <v>4081124</v>
      </c>
      <c r="F3" s="60"/>
      <c r="G3" s="60"/>
      <c r="H3" s="58"/>
      <c r="I3" s="58"/>
      <c r="J3" s="58"/>
      <c r="K3" s="58"/>
    </row>
    <row r="4" spans="1:11" ht="15" x14ac:dyDescent="0.2">
      <c r="A4" s="38" t="s">
        <v>21</v>
      </c>
      <c r="B4" s="32"/>
      <c r="C4" s="34"/>
      <c r="D4" s="32"/>
      <c r="E4" s="20">
        <v>4052375</v>
      </c>
      <c r="F4" s="48"/>
      <c r="G4" s="32"/>
      <c r="I4" s="50"/>
      <c r="J4" s="50"/>
      <c r="K4" s="50"/>
    </row>
    <row r="5" spans="1:11" ht="15" x14ac:dyDescent="0.2">
      <c r="A5" s="38" t="s">
        <v>19</v>
      </c>
      <c r="B5" s="36"/>
      <c r="C5" s="38"/>
      <c r="D5" s="36"/>
      <c r="E5" s="19">
        <v>4069220</v>
      </c>
      <c r="F5" s="48"/>
      <c r="G5" s="32"/>
      <c r="I5" s="50"/>
      <c r="J5" s="50"/>
      <c r="K5" s="50"/>
    </row>
    <row r="6" spans="1:11" ht="15" x14ac:dyDescent="0.2">
      <c r="A6" s="38" t="s">
        <v>29</v>
      </c>
      <c r="B6" s="36"/>
      <c r="C6" s="38"/>
      <c r="D6" s="36"/>
      <c r="E6" s="19">
        <v>4306527</v>
      </c>
      <c r="F6" s="48"/>
      <c r="G6" s="32"/>
      <c r="I6" s="50"/>
      <c r="J6" s="50"/>
      <c r="K6" s="50"/>
    </row>
    <row r="7" spans="1:11" ht="15" x14ac:dyDescent="0.2">
      <c r="A7" s="38" t="s">
        <v>30</v>
      </c>
      <c r="B7" s="36"/>
      <c r="C7" s="38"/>
      <c r="D7" s="36"/>
      <c r="E7" s="19">
        <v>4131204</v>
      </c>
      <c r="F7" s="48"/>
      <c r="G7" s="32"/>
      <c r="I7" s="50"/>
      <c r="J7" s="50"/>
      <c r="K7" s="50"/>
    </row>
    <row r="8" spans="1:11" ht="15" x14ac:dyDescent="0.2">
      <c r="A8" s="38" t="s">
        <v>31</v>
      </c>
      <c r="B8" s="36"/>
      <c r="C8" s="38"/>
      <c r="D8" s="36"/>
      <c r="E8" s="19">
        <v>4581515</v>
      </c>
      <c r="F8" s="48"/>
      <c r="G8" s="32"/>
      <c r="I8" s="50"/>
      <c r="J8" s="50"/>
      <c r="K8" s="50"/>
    </row>
    <row r="9" spans="1:11" ht="15" x14ac:dyDescent="0.2">
      <c r="A9" s="38"/>
      <c r="B9" s="36"/>
      <c r="C9" s="38"/>
      <c r="D9" s="36"/>
      <c r="E9" s="32"/>
      <c r="F9" s="48"/>
      <c r="G9" s="32"/>
      <c r="I9" s="50"/>
      <c r="J9" s="50"/>
      <c r="K9" s="50"/>
    </row>
    <row r="10" spans="1:11" ht="15" x14ac:dyDescent="0.2">
      <c r="A10" s="38"/>
      <c r="B10" s="36"/>
      <c r="C10" s="38"/>
      <c r="D10" s="36"/>
      <c r="E10" s="32"/>
      <c r="F10" s="48"/>
      <c r="G10" s="32"/>
      <c r="I10" s="50"/>
      <c r="J10" s="50"/>
      <c r="K10" s="50"/>
    </row>
    <row r="11" spans="1:11" ht="15" x14ac:dyDescent="0.2">
      <c r="A11" s="38"/>
      <c r="B11" s="36"/>
      <c r="C11" s="38"/>
      <c r="D11" s="36"/>
      <c r="E11" s="32"/>
      <c r="F11" s="48"/>
      <c r="G11" s="32"/>
      <c r="I11" s="50"/>
      <c r="J11" s="50"/>
      <c r="K11" s="50"/>
    </row>
    <row r="12" spans="1:11" ht="15" x14ac:dyDescent="0.2">
      <c r="A12" s="38"/>
      <c r="B12" s="36"/>
      <c r="C12" s="38"/>
      <c r="D12" s="36"/>
      <c r="E12" s="32"/>
      <c r="F12" s="48"/>
      <c r="G12" s="32"/>
      <c r="I12" s="50"/>
      <c r="J12" s="50"/>
      <c r="K12" s="50"/>
    </row>
    <row r="13" spans="1:11" ht="15" x14ac:dyDescent="0.2">
      <c r="A13" s="38"/>
      <c r="B13" s="36"/>
      <c r="C13" s="38"/>
      <c r="D13" s="36"/>
      <c r="E13" s="32"/>
      <c r="F13" s="48"/>
      <c r="G13" s="32"/>
      <c r="I13" s="50"/>
      <c r="J13" s="50"/>
      <c r="K13" s="50"/>
    </row>
    <row r="14" spans="1:11" ht="15" x14ac:dyDescent="0.2">
      <c r="A14" s="38"/>
      <c r="B14" s="36"/>
      <c r="C14" s="38"/>
      <c r="D14" s="36"/>
      <c r="E14" s="32"/>
      <c r="F14" s="48"/>
      <c r="G14" s="32"/>
      <c r="I14" s="50"/>
      <c r="J14" s="50"/>
      <c r="K14" s="50"/>
    </row>
    <row r="15" spans="1:11" ht="15" x14ac:dyDescent="0.2">
      <c r="A15" s="38"/>
      <c r="B15" s="36"/>
      <c r="C15" s="38"/>
      <c r="D15" s="36"/>
      <c r="E15" s="32"/>
      <c r="F15" s="48"/>
      <c r="G15" s="32"/>
      <c r="I15" s="50"/>
      <c r="J15" s="50"/>
      <c r="K15" s="50"/>
    </row>
    <row r="16" spans="1:11" ht="15" x14ac:dyDescent="0.2">
      <c r="A16" s="38"/>
      <c r="B16" s="36"/>
      <c r="C16" s="38"/>
      <c r="D16" s="36"/>
      <c r="E16" s="32"/>
      <c r="F16" s="48"/>
      <c r="G16" s="32"/>
      <c r="I16" s="50"/>
      <c r="J16" s="50"/>
      <c r="K16" s="50"/>
    </row>
    <row r="17" spans="1:11" ht="15" x14ac:dyDescent="0.2">
      <c r="A17" s="38"/>
      <c r="B17" s="36"/>
      <c r="C17" s="38"/>
      <c r="D17" s="36"/>
      <c r="E17" s="32"/>
      <c r="F17" s="48"/>
      <c r="G17" s="32"/>
      <c r="I17" s="50"/>
      <c r="J17" s="50"/>
      <c r="K17" s="50"/>
    </row>
    <row r="18" spans="1:11" ht="15" x14ac:dyDescent="0.2">
      <c r="A18" s="38"/>
      <c r="B18" s="36"/>
      <c r="C18" s="38"/>
      <c r="D18" s="36"/>
      <c r="E18" s="32"/>
      <c r="F18" s="48"/>
      <c r="G18" s="32"/>
      <c r="I18" s="50"/>
      <c r="J18" s="50"/>
      <c r="K18" s="50"/>
    </row>
    <row r="19" spans="1:11" ht="15" x14ac:dyDescent="0.2">
      <c r="A19" s="38"/>
      <c r="B19" s="36"/>
      <c r="C19" s="38"/>
      <c r="D19" s="36"/>
      <c r="E19" s="32"/>
      <c r="F19" s="48"/>
      <c r="G19" s="32"/>
      <c r="I19" s="50"/>
      <c r="J19" s="50"/>
      <c r="K19" s="50"/>
    </row>
    <row r="20" spans="1:11" ht="15" x14ac:dyDescent="0.2">
      <c r="A20" s="38"/>
      <c r="B20" s="36"/>
      <c r="C20" s="38"/>
      <c r="D20" s="36"/>
      <c r="E20" s="32"/>
      <c r="F20" s="48"/>
      <c r="G20" s="32"/>
      <c r="I20" s="50"/>
      <c r="J20" s="50"/>
      <c r="K20" s="50"/>
    </row>
    <row r="21" spans="1:11" ht="15" x14ac:dyDescent="0.2">
      <c r="A21" s="38"/>
      <c r="B21" s="36"/>
      <c r="C21" s="38"/>
      <c r="D21" s="36"/>
      <c r="E21" s="32"/>
      <c r="F21" s="48"/>
      <c r="G21" s="32"/>
      <c r="I21" s="50"/>
      <c r="J21" s="50"/>
      <c r="K21" s="50"/>
    </row>
    <row r="22" spans="1:11" ht="14.25" x14ac:dyDescent="0.2">
      <c r="A22" s="51"/>
      <c r="B22" s="24"/>
      <c r="C22" s="26"/>
      <c r="D22" s="24"/>
      <c r="E22" s="24"/>
      <c r="F22" s="26"/>
      <c r="G22" s="24"/>
      <c r="I22" s="50"/>
      <c r="J22" s="50"/>
      <c r="K22" s="50"/>
    </row>
    <row r="23" spans="1:11" ht="15" x14ac:dyDescent="0.2">
      <c r="A23" s="38"/>
      <c r="B23" s="32"/>
      <c r="C23" s="38"/>
      <c r="D23" s="38"/>
      <c r="E23" s="41"/>
      <c r="F23" s="41"/>
      <c r="G23" s="41"/>
      <c r="I23" s="50"/>
      <c r="J23" s="50"/>
      <c r="K23" s="50"/>
    </row>
    <row r="24" spans="1:11" ht="15" x14ac:dyDescent="0.2">
      <c r="A24" s="51"/>
      <c r="B24" s="28"/>
      <c r="C24" s="42"/>
      <c r="D24" s="42"/>
      <c r="E24" s="28"/>
      <c r="F24" s="28"/>
      <c r="G24" s="28"/>
      <c r="I24" s="50"/>
      <c r="J24" s="50"/>
      <c r="K24" s="50"/>
    </row>
    <row r="25" spans="1:11" ht="15" x14ac:dyDescent="0.2">
      <c r="A25" s="38"/>
      <c r="B25" s="41"/>
      <c r="C25" s="38"/>
      <c r="D25" s="38"/>
      <c r="E25" s="41"/>
      <c r="F25" s="41"/>
      <c r="G25" s="41"/>
      <c r="I25" s="50"/>
      <c r="J25" s="50"/>
      <c r="K25" s="50"/>
    </row>
    <row r="26" spans="1:11" ht="15" x14ac:dyDescent="0.2">
      <c r="A26" s="51"/>
      <c r="B26" s="28"/>
      <c r="C26" s="42"/>
      <c r="D26" s="42"/>
      <c r="E26" s="28"/>
      <c r="F26" s="28"/>
      <c r="G26" s="28"/>
      <c r="I26" s="50"/>
      <c r="J26" s="50"/>
      <c r="K26" s="50"/>
    </row>
    <row r="27" spans="1:11" ht="15" x14ac:dyDescent="0.2">
      <c r="A27" s="38"/>
      <c r="B27" s="32"/>
      <c r="C27" s="34"/>
      <c r="D27" s="32"/>
      <c r="E27" s="52"/>
      <c r="F27" s="32"/>
      <c r="G27" s="32"/>
      <c r="I27" s="50"/>
      <c r="J27" s="50"/>
      <c r="K27" s="50"/>
    </row>
    <row r="28" spans="1:11" ht="15" x14ac:dyDescent="0.2">
      <c r="A28" s="38"/>
      <c r="B28" s="38"/>
      <c r="C28" s="38"/>
      <c r="D28" s="38"/>
      <c r="E28" s="49"/>
      <c r="F28" s="38"/>
      <c r="G28" s="38"/>
      <c r="I28" s="50"/>
      <c r="J28" s="50"/>
      <c r="K28" s="50"/>
    </row>
    <row r="29" spans="1:11" ht="15" x14ac:dyDescent="0.2">
      <c r="A29" s="38"/>
      <c r="B29" s="38"/>
      <c r="C29" s="38"/>
      <c r="D29" s="38"/>
      <c r="E29" s="49"/>
      <c r="F29" s="38"/>
      <c r="G29" s="38"/>
      <c r="I29" s="50"/>
      <c r="J29" s="50"/>
      <c r="K29" s="50"/>
    </row>
    <row r="30" spans="1:11" ht="15" x14ac:dyDescent="0.2">
      <c r="A30" s="38"/>
      <c r="B30" s="38"/>
      <c r="C30" s="38"/>
      <c r="D30" s="38"/>
      <c r="E30" s="49"/>
      <c r="F30" s="38"/>
      <c r="G30" s="38"/>
      <c r="I30" s="50"/>
      <c r="J30" s="50"/>
      <c r="K30" s="50"/>
    </row>
    <row r="31" spans="1:11" ht="15" x14ac:dyDescent="0.2">
      <c r="A31" s="38"/>
      <c r="B31" s="38"/>
      <c r="C31" s="38"/>
      <c r="D31" s="38"/>
      <c r="E31" s="49"/>
      <c r="F31" s="38"/>
      <c r="G31" s="38"/>
      <c r="I31" s="50"/>
      <c r="J31" s="50"/>
      <c r="K31" s="50"/>
    </row>
    <row r="32" spans="1:11" ht="14.25" x14ac:dyDescent="0.2">
      <c r="A32" s="24"/>
      <c r="B32" s="24"/>
      <c r="C32" s="26"/>
      <c r="D32" s="24"/>
      <c r="E32" s="24"/>
      <c r="F32" s="26"/>
      <c r="G32" s="24"/>
      <c r="I32" s="50"/>
      <c r="J32" s="50"/>
      <c r="K32" s="50"/>
    </row>
    <row r="33" spans="1:11" ht="15" x14ac:dyDescent="0.2">
      <c r="A33" s="38"/>
      <c r="B33" s="41"/>
      <c r="C33" s="38"/>
      <c r="D33" s="38"/>
      <c r="E33" s="41"/>
      <c r="F33" s="41"/>
      <c r="G33" s="41"/>
      <c r="I33" s="50"/>
      <c r="J33" s="50"/>
      <c r="K33" s="50"/>
    </row>
    <row r="34" spans="1:11" ht="14.25" x14ac:dyDescent="0.2">
      <c r="A34" s="24"/>
      <c r="B34" s="24"/>
      <c r="C34" s="26"/>
      <c r="D34" s="24"/>
      <c r="E34" s="24"/>
      <c r="F34" s="26"/>
      <c r="G34" s="24"/>
      <c r="I34" s="50"/>
      <c r="J34" s="50"/>
      <c r="K34" s="50"/>
    </row>
    <row r="35" spans="1:11" ht="15" x14ac:dyDescent="0.25">
      <c r="A35" s="3"/>
      <c r="B35" s="3"/>
      <c r="C35" s="3"/>
      <c r="D35" s="3"/>
      <c r="E35" s="3"/>
      <c r="F35" s="3"/>
      <c r="G35" s="3"/>
      <c r="I35" s="50"/>
      <c r="J35" s="50"/>
      <c r="K35" s="50"/>
    </row>
    <row r="36" spans="1:11" ht="15" x14ac:dyDescent="0.25">
      <c r="A36" s="38"/>
      <c r="B36" s="3"/>
      <c r="C36" s="3"/>
      <c r="D36" s="6"/>
      <c r="E36" s="3"/>
      <c r="F36" s="3"/>
      <c r="G36" s="7"/>
      <c r="I36" s="50"/>
      <c r="J36" s="50"/>
      <c r="K36" s="50"/>
    </row>
    <row r="37" spans="1:11" ht="15" x14ac:dyDescent="0.25">
      <c r="A37" s="38"/>
      <c r="B37" s="3"/>
      <c r="C37" s="4"/>
      <c r="D37" s="5"/>
      <c r="E37" s="3"/>
      <c r="F37" s="3"/>
      <c r="G37" s="53"/>
      <c r="I37" s="50"/>
      <c r="J37" s="50"/>
      <c r="K37" s="50"/>
    </row>
  </sheetData>
  <mergeCells count="1">
    <mergeCell ref="B1:D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 IHS Budget</vt:lpstr>
      <vt:lpstr>Bar Graph</vt:lpstr>
      <vt:lpstr>Line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2013-04-18T23:01:22Z</dcterms:created>
  <dcterms:modified xsi:type="dcterms:W3CDTF">2014-07-22T19:45:21Z</dcterms:modified>
</cp:coreProperties>
</file>